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sammanfattning" sheetId="1" r:id="rId4"/>
    <sheet name="Blad1 - Table 1 - Tabell 1" sheetId="2" r:id="rId5"/>
    <sheet name="Blad1 - Table 1 - Tabell 1-1" sheetId="3" r:id="rId6"/>
    <sheet name="Blad1 - Table 1 - Ritningar" sheetId="4" r:id="rId7"/>
    <sheet name="Blad2 - Table 1" sheetId="5" r:id="rId8"/>
    <sheet name="Blad3 - Table 1" sheetId="6" r:id="rId9"/>
  </sheets>
</workbook>
</file>

<file path=xl/sharedStrings.xml><?xml version="1.0" encoding="utf-8"?>
<sst xmlns="http://schemas.openxmlformats.org/spreadsheetml/2006/main" uniqueCount="45">
  <si>
    <t>Det här dokumentet exporterades från Numbers. Varje tabell konverterades till ett Excel-kalkylblad. Alla andra objekt på varje kalkylblad i Numbers lades på olika kalkylblad. Var medveten om att formelberäkningar kan bli annorlunda i Excel.</t>
  </si>
  <si>
    <t>Namn på Numbers-blad</t>
  </si>
  <si>
    <t>Namn på Numbers-tabell</t>
  </si>
  <si>
    <t>Namn på Excel-kalkylblad</t>
  </si>
  <si>
    <t>Blad1 - Table 1</t>
  </si>
  <si>
    <t>Tabell 1</t>
  </si>
  <si>
    <t>Blad1 - Table 1 - Tabell 1</t>
  </si>
  <si>
    <t>Vi utbildar läkare som utbildar läkare</t>
  </si>
  <si>
    <r>
      <rPr>
        <u val="single"/>
        <sz val="10"/>
        <color indexed="11"/>
        <rFont val="Arial"/>
      </rPr>
      <t>www.hjarntanken.se</t>
    </r>
  </si>
  <si>
    <t>DOKUMENTET KAN ANVÄNDAS FÖR ATT LOGGA VILKA PLACERINGAR SOM GENOMFÖRS UNDER ST FÖR ATT FÅ GOD BALANS</t>
  </si>
  <si>
    <t>DETTA KAN EX ANVÄNDAS VID REVISON AV UTBILDNINGSPLAN SAMT VID SPECIALISTKOLLEGIUM OCH I DIALOG MED SCEHMALÄGGARE / CHEF</t>
  </si>
  <si>
    <t>Placering</t>
  </si>
  <si>
    <t>Veckor</t>
  </si>
  <si>
    <t>Avd 1</t>
  </si>
  <si>
    <r>
      <rPr>
        <b val="1"/>
        <sz val="12"/>
        <color indexed="8"/>
        <rFont val="Arial"/>
      </rPr>
      <t>Avd 1</t>
    </r>
  </si>
  <si>
    <t>Avd 2</t>
  </si>
  <si>
    <r>
      <rPr>
        <b val="1"/>
        <sz val="12"/>
        <color indexed="8"/>
        <rFont val="Arial"/>
      </rPr>
      <t>Avd 2</t>
    </r>
  </si>
  <si>
    <t>Mottagning</t>
  </si>
  <si>
    <r>
      <rPr>
        <b val="1"/>
        <sz val="12"/>
        <color indexed="8"/>
        <rFont val="Arial"/>
      </rPr>
      <t>Mottagning</t>
    </r>
  </si>
  <si>
    <t>Jourvecka</t>
  </si>
  <si>
    <r>
      <rPr>
        <b val="1"/>
        <sz val="12"/>
        <color indexed="8"/>
        <rFont val="Arial"/>
      </rPr>
      <t>Jourvecka</t>
    </r>
  </si>
  <si>
    <t>Jourkomp</t>
  </si>
  <si>
    <r>
      <rPr>
        <b val="1"/>
        <sz val="12"/>
        <color indexed="8"/>
        <rFont val="Arial"/>
      </rPr>
      <t>Jourkomp</t>
    </r>
  </si>
  <si>
    <t>Semester</t>
  </si>
  <si>
    <r>
      <rPr>
        <b val="1"/>
        <sz val="12"/>
        <color indexed="8"/>
        <rFont val="Arial"/>
      </rPr>
      <t>Semester</t>
    </r>
  </si>
  <si>
    <t>Utbildning</t>
  </si>
  <si>
    <r>
      <rPr>
        <b val="1"/>
        <sz val="12"/>
        <color indexed="8"/>
        <rFont val="Arial"/>
      </rPr>
      <t>Utbildning</t>
    </r>
  </si>
  <si>
    <t>Randning 1</t>
  </si>
  <si>
    <r>
      <rPr>
        <b val="1"/>
        <sz val="12"/>
        <color indexed="8"/>
        <rFont val="Arial"/>
      </rPr>
      <t>Randning 1</t>
    </r>
  </si>
  <si>
    <t>Randning 2</t>
  </si>
  <si>
    <r>
      <rPr>
        <b val="1"/>
        <sz val="12"/>
        <color indexed="8"/>
        <rFont val="Arial"/>
      </rPr>
      <t>Randning 2</t>
    </r>
  </si>
  <si>
    <t>Randning 3</t>
  </si>
  <si>
    <r>
      <rPr>
        <b val="1"/>
        <sz val="12"/>
        <color indexed="8"/>
        <rFont val="Arial"/>
      </rPr>
      <t>Randning 3</t>
    </r>
  </si>
  <si>
    <t>Randning 4</t>
  </si>
  <si>
    <r>
      <rPr>
        <b val="1"/>
        <sz val="12"/>
        <color indexed="8"/>
        <rFont val="Arial"/>
      </rPr>
      <t>Randning 4</t>
    </r>
  </si>
  <si>
    <t>Summa</t>
  </si>
  <si>
    <t>Uppgifter skrivs in löpande alternativt i efterhand utgående från schemat</t>
  </si>
  <si>
    <t>Tabell 1-1</t>
  </si>
  <si>
    <t>Blad1 - Table 1 - Tabell 1-1</t>
  </si>
  <si>
    <t>”Alla ritningar från bladet”</t>
  </si>
  <si>
    <t>Blad1 - Table 1 - Ritningar</t>
  </si>
  <si/>
  <si/>
  <si>
    <t>Blad2 - Table 1</t>
  </si>
  <si>
    <t>Blad3 - Table 1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</si>
</sst>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.0"/>
  </numFmts>
  <fonts count="17"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sz val="12"/>
      <color indexed="8"/>
      <name val="Helvetica"/>
    </font>
    <font>
      <u val="single"/>
      <sz val="12"/>
      <color indexed="11"/>
      <name val="Arial"/>
    </font>
    <font>
      <sz val="13"/>
      <color indexed="8"/>
      <name val="Arial"/>
    </font>
    <font>
      <i val="1"/>
      <sz val="10"/>
      <color indexed="8"/>
      <name val="Arial"/>
    </font>
    <font>
      <u val="single"/>
      <sz val="10"/>
      <color indexed="11"/>
      <name val="Arial"/>
    </font>
    <font>
      <b val="1"/>
      <sz val="9"/>
      <color indexed="8"/>
      <name val="Arial"/>
    </font>
    <font>
      <b val="1"/>
      <sz val="10"/>
      <color indexed="8"/>
      <name val="Helvetica"/>
    </font>
    <font>
      <b val="1"/>
      <sz val="17"/>
      <color indexed="8"/>
      <name val="Arial"/>
    </font>
    <font>
      <b val="1"/>
      <sz val="12"/>
      <color indexed="8"/>
      <name val="Arial"/>
    </font>
    <font>
      <b val="1"/>
      <i val="1"/>
      <sz val="9"/>
      <color indexed="8"/>
      <name val="Arial"/>
    </font>
    <font>
      <sz val="11"/>
      <color indexed="8"/>
      <name val="Arial"/>
    </font>
    <font>
      <b val="1"/>
      <sz val="11"/>
      <color indexed="8"/>
      <name val="Arial"/>
    </font>
    <font>
      <sz val="11"/>
      <color indexed="8"/>
      <name val="Arial"/>
    </font>
    <font>
      <sz val="18"/>
      <color indexed="8"/>
      <name val="Cambri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44">
    <border>
      <left/>
      <right/>
      <top/>
      <bottom/>
      <diagonal/>
    </border>
    <border>
      <left>
        <color indexed="8"/>
      </left>
      <right/>
      <top>
        <color indexed="8"/>
      </top>
      <bottom>
        <color indexed="8"/>
      </bottom>
      <diagonal/>
    </border>
    <border>
      <left/>
      <right>
        <color indexed="8"/>
      </right>
      <top>
        <color indexed="8"/>
      </top>
      <bottom>
        <color indexed="8"/>
      </bottom>
      <diagonal/>
    </border>
    <border>
      <left/>
      <right/>
      <top/>
      <bottom>
        <color indexed="8"/>
      </bottom>
      <diagonal/>
    </border>
    <border>
      <left/>
      <right/>
      <top>
        <color indexed="8"/>
      </top>
      <bottom>
        <color indexed="8"/>
      </bottom>
      <diagonal/>
    </border>
    <border>
      <left>
        <color indexed="8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>
        <color indexed="8"/>
      </top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>
        <color indexed="8"/>
      </left>
      <right style="thin">
        <color indexed="14"/>
      </right>
      <top>
        <color indexed="8"/>
      </top>
      <bottom>
        <color indexed="8"/>
      </bottom>
      <diagonal/>
    </border>
    <border>
      <left style="thin">
        <color indexed="14"/>
      </left>
      <right style="thin">
        <color indexed="14"/>
      </right>
      <top>
        <color indexed="8"/>
      </top>
      <bottom>
        <color indexed="8"/>
      </bottom>
      <diagonal/>
    </border>
    <border>
      <left style="thin">
        <color indexed="14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/>
      <bottom/>
      <diagonal/>
    </border>
    <border>
      <left style="thin">
        <color indexed="14"/>
      </left>
      <right/>
      <top>
        <color indexed="8"/>
      </top>
      <bottom>
        <color indexed="8"/>
      </bottom>
      <diagonal/>
    </border>
    <border>
      <left/>
      <right style="thin">
        <color indexed="14"/>
      </right>
      <top>
        <color indexed="8"/>
      </top>
      <bottom>
        <color indexed="8"/>
      </bottom>
      <diagonal/>
    </border>
    <border>
      <left style="thin">
        <color indexed="13"/>
      </left>
      <right/>
      <top>
        <color indexed="8"/>
      </top>
      <bottom/>
      <diagonal/>
    </border>
    <border>
      <left/>
      <right/>
      <top>
        <color indexed="8"/>
      </top>
      <bottom/>
      <diagonal/>
    </border>
    <border>
      <left/>
      <right/>
      <top>
        <color indexed="8"/>
      </top>
      <bottom style="medium">
        <color indexed="8"/>
      </bottom>
      <diagonal/>
    </border>
    <border>
      <left style="thin">
        <color indexed="13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>
        <color indexed="8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5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vertical="bottom" wrapText="1"/>
    </xf>
    <xf numFmtId="0" fontId="2" applyNumberFormat="0" applyFont="1" applyFill="0" applyBorder="0" applyAlignment="0" applyProtection="0"/>
    <xf numFmtId="0" fontId="1" fillId="2" applyNumberFormat="0" applyFont="1" applyFill="1" applyBorder="0" applyAlignment="0" applyProtection="0"/>
    <xf numFmtId="0" fontId="1" fillId="3" applyNumberFormat="0" applyFont="1" applyFill="1" applyBorder="0" applyAlignment="0" applyProtection="0"/>
    <xf numFmtId="0" fontId="4" fillId="3" applyNumberFormat="0" applyFont="1" applyFill="1" applyBorder="0" applyAlignment="0" applyProtection="0"/>
    <xf numFmtId="0" fontId="0" applyNumberFormat="1" applyFont="1" applyFill="0" applyBorder="0" applyAlignment="1" applyProtection="0">
      <alignment vertical="bottom"/>
    </xf>
    <xf numFmtId="0" fontId="0" fillId="4" borderId="1" applyNumberFormat="1" applyFont="1" applyFill="1" applyBorder="1" applyAlignment="1" applyProtection="0">
      <alignment vertical="bottom"/>
    </xf>
    <xf numFmtId="0" fontId="0" fillId="4" borderId="2" applyNumberFormat="1" applyFont="1" applyFill="1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fillId="4" borderId="3" applyNumberFormat="1" applyFont="1" applyFill="1" applyBorder="1" applyAlignment="1" applyProtection="0">
      <alignment vertical="bottom"/>
    </xf>
    <xf numFmtId="49" fontId="6" fillId="4" borderId="3" applyNumberFormat="1" applyFont="1" applyFill="1" applyBorder="1" applyAlignment="1" applyProtection="0">
      <alignment vertical="bottom"/>
    </xf>
    <xf numFmtId="0" fontId="0" fillId="4" borderId="4" applyNumberFormat="1" applyFont="1" applyFill="1" applyBorder="1" applyAlignment="1" applyProtection="0">
      <alignment vertical="bottom"/>
    </xf>
    <xf numFmtId="49" fontId="0" fillId="4" borderId="4" applyNumberFormat="1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0" fontId="0" fillId="4" borderId="8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0" fontId="0" fillId="4" borderId="11" applyNumberFormat="0" applyFont="1" applyFill="1" applyBorder="1" applyAlignment="1" applyProtection="0">
      <alignment vertical="bottom"/>
    </xf>
    <xf numFmtId="49" fontId="8" fillId="4" borderId="12" applyNumberFormat="1" applyFont="1" applyFill="1" applyBorder="1" applyAlignment="1" applyProtection="0">
      <alignment vertical="bottom"/>
    </xf>
    <xf numFmtId="0" fontId="0" fillId="4" borderId="13" applyNumberFormat="1" applyFont="1" applyFill="1" applyBorder="1" applyAlignment="1" applyProtection="0">
      <alignment vertical="bottom"/>
    </xf>
    <xf numFmtId="0" fontId="0" fillId="4" borderId="14" applyNumberFormat="0" applyFont="1" applyFill="1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49" fontId="9" fillId="4" borderId="12" applyNumberFormat="1" applyFont="1" applyFill="1" applyBorder="1" applyAlignment="1" applyProtection="0">
      <alignment horizontal="left" vertical="bottom"/>
    </xf>
    <xf numFmtId="0" fontId="0" fillId="4" borderId="16" applyNumberFormat="1" applyFont="1" applyFill="1" applyBorder="1" applyAlignment="1" applyProtection="0">
      <alignment vertical="bottom"/>
    </xf>
    <xf numFmtId="0" fontId="0" fillId="4" borderId="17" applyNumberFormat="1" applyFont="1" applyFill="1" applyBorder="1" applyAlignment="1" applyProtection="0">
      <alignment vertical="bottom"/>
    </xf>
    <xf numFmtId="0" fontId="10" fillId="4" borderId="13" applyNumberFormat="0" applyFont="1" applyFill="1" applyBorder="1" applyAlignment="1" applyProtection="0">
      <alignment vertical="bottom"/>
    </xf>
    <xf numFmtId="0" fontId="0" fillId="4" borderId="14" applyNumberFormat="1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  <xf numFmtId="0" fontId="0" fillId="4" borderId="19" applyNumberFormat="0" applyFont="1" applyFill="1" applyBorder="1" applyAlignment="1" applyProtection="0">
      <alignment vertical="bottom"/>
    </xf>
    <xf numFmtId="0" fontId="0" fillId="4" borderId="20" applyNumberFormat="0" applyFont="1" applyFill="1" applyBorder="1" applyAlignment="1" applyProtection="0">
      <alignment vertical="bottom"/>
    </xf>
    <xf numFmtId="0" fontId="0" fillId="4" borderId="21" applyNumberFormat="0" applyFont="1" applyFill="1" applyBorder="1" applyAlignment="1" applyProtection="0">
      <alignment vertical="bottom"/>
    </xf>
    <xf numFmtId="0" fontId="0" fillId="4" borderId="22" applyNumberFormat="0" applyFont="1" applyFill="1" applyBorder="1" applyAlignment="1" applyProtection="0">
      <alignment vertical="bottom"/>
    </xf>
    <xf numFmtId="0" fontId="1" fillId="4" borderId="23" applyNumberFormat="1" applyFont="1" applyFill="1" applyBorder="1" applyAlignment="1" applyProtection="0">
      <alignment vertical="bottom"/>
    </xf>
    <xf numFmtId="0" fontId="11" fillId="4" borderId="24" applyNumberFormat="1" applyFont="1" applyFill="1" applyBorder="1" applyAlignment="1" applyProtection="0">
      <alignment vertical="bottom"/>
    </xf>
    <xf numFmtId="0" fontId="11" fillId="4" borderId="25" applyNumberFormat="1" applyFont="1" applyFill="1" applyBorder="1" applyAlignment="1" applyProtection="0">
      <alignment vertical="bottom"/>
    </xf>
    <xf numFmtId="0" fontId="0" fillId="4" borderId="26" applyNumberFormat="0" applyFont="1" applyFill="1" applyBorder="1" applyAlignment="1" applyProtection="0">
      <alignment vertical="bottom"/>
    </xf>
    <xf numFmtId="49" fontId="11" fillId="4" borderId="23" applyNumberFormat="1" applyFont="1" applyFill="1" applyBorder="1" applyAlignment="1" applyProtection="0">
      <alignment vertical="bottom"/>
    </xf>
    <xf numFmtId="49" fontId="11" fillId="4" borderId="25" applyNumberFormat="1" applyFont="1" applyFill="1" applyBorder="1" applyAlignment="1" applyProtection="0">
      <alignment vertical="bottom"/>
    </xf>
    <xf numFmtId="0" fontId="0" fillId="4" borderId="27" applyNumberFormat="0" applyFont="1" applyFill="1" applyBorder="1" applyAlignment="1" applyProtection="0">
      <alignment vertical="bottom"/>
    </xf>
    <xf numFmtId="49" fontId="11" fillId="4" borderId="28" applyNumberFormat="1" applyFont="1" applyFill="1" applyBorder="1" applyAlignment="1" applyProtection="0">
      <alignment vertical="bottom"/>
    </xf>
    <xf numFmtId="0" fontId="1" fillId="4" borderId="29" applyNumberFormat="1" applyFont="1" applyFill="1" applyBorder="1" applyAlignment="1" applyProtection="0">
      <alignment vertical="bottom"/>
    </xf>
    <xf numFmtId="0" fontId="1" fillId="4" borderId="30" applyNumberFormat="1" applyFont="1" applyFill="1" applyBorder="1" applyAlignment="1" applyProtection="0">
      <alignment vertical="bottom"/>
    </xf>
    <xf numFmtId="49" fontId="11" fillId="4" borderId="31" applyNumberFormat="1" applyFont="1" applyFill="1" applyBorder="1" applyAlignment="1" applyProtection="0">
      <alignment vertical="bottom"/>
    </xf>
    <xf numFmtId="0" fontId="1" fillId="4" borderId="32" applyNumberFormat="1" applyFont="1" applyFill="1" applyBorder="1" applyAlignment="1" applyProtection="0">
      <alignment vertical="bottom"/>
    </xf>
    <xf numFmtId="0" fontId="1" fillId="4" borderId="33" applyNumberFormat="1" applyFont="1" applyFill="1" applyBorder="1" applyAlignment="1" applyProtection="0">
      <alignment vertical="bottom"/>
    </xf>
    <xf numFmtId="49" fontId="11" fillId="4" borderId="34" applyNumberFormat="1" applyFont="1" applyFill="1" applyBorder="1" applyAlignment="1" applyProtection="0">
      <alignment vertical="bottom"/>
    </xf>
    <xf numFmtId="0" fontId="1" fillId="4" borderId="35" applyNumberFormat="1" applyFont="1" applyFill="1" applyBorder="1" applyAlignment="1" applyProtection="0">
      <alignment vertical="bottom"/>
    </xf>
    <xf numFmtId="0" fontId="1" fillId="4" borderId="31" applyNumberFormat="1" applyFont="1" applyFill="1" applyBorder="1" applyAlignment="1" applyProtection="0">
      <alignment vertical="bottom"/>
    </xf>
    <xf numFmtId="0" fontId="11" fillId="4" borderId="32" applyNumberFormat="1" applyFont="1" applyFill="1" applyBorder="1" applyAlignment="1" applyProtection="0">
      <alignment vertical="bottom"/>
    </xf>
    <xf numFmtId="0" fontId="11" fillId="4" borderId="33" applyNumberFormat="1" applyFont="1" applyFill="1" applyBorder="1" applyAlignment="1" applyProtection="0">
      <alignment vertical="bottom"/>
    </xf>
    <xf numFmtId="0" fontId="0" fillId="4" borderId="36" applyNumberFormat="0" applyFont="1" applyFill="1" applyBorder="1" applyAlignment="1" applyProtection="0">
      <alignment vertical="bottom"/>
    </xf>
    <xf numFmtId="0" fontId="0" fillId="4" borderId="37" applyNumberFormat="0" applyFont="1" applyFill="1" applyBorder="1" applyAlignment="1" applyProtection="0">
      <alignment vertical="bottom"/>
    </xf>
    <xf numFmtId="0" fontId="0" fillId="4" borderId="38" applyNumberFormat="0" applyFont="1" applyFill="1" applyBorder="1" applyAlignment="1" applyProtection="0">
      <alignment vertical="bottom"/>
    </xf>
    <xf numFmtId="0" fontId="0" fillId="4" borderId="39" applyNumberFormat="0" applyFont="1" applyFill="1" applyBorder="1" applyAlignment="1" applyProtection="0">
      <alignment vertical="bottom"/>
    </xf>
    <xf numFmtId="49" fontId="12" fillId="4" borderId="8" applyNumberFormat="1" applyFont="1" applyFill="1" applyBorder="1" applyAlignment="1" applyProtection="0">
      <alignment vertical="bottom"/>
    </xf>
    <xf numFmtId="0" fontId="0" fillId="4" borderId="40" applyNumberFormat="0" applyFont="1" applyFill="1" applyBorder="1" applyAlignment="1" applyProtection="0">
      <alignment vertical="bottom"/>
    </xf>
    <xf numFmtId="0" fontId="0" fillId="4" borderId="41" applyNumberFormat="0" applyFont="1" applyFill="1" applyBorder="1" applyAlignment="1" applyProtection="0">
      <alignment vertical="bottom"/>
    </xf>
    <xf numFmtId="0" fontId="0" fillId="4" borderId="4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4" borderId="4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c0c0c0"/>
      <rgbColor rgb="ff008080"/>
      <rgbColor rgb="ff00ffff"/>
      <rgbColor rgb="ff900000"/>
      <rgbColor rgb="ff99cc00"/>
      <rgbColor rgb="ff1fb714"/>
      <rgbColor rgb="fff20884"/>
      <rgbColor rgb="ffff9900"/>
      <rgbColor rgb="ff0000d4"/>
      <rgbColor rgb="ffdd0806"/>
      <rgbColor rgb="fffcf305"/>
      <rgbColor rgb="ffccffc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312335"/>
          <c:y val="0.040189"/>
          <c:w val="0.693381"/>
          <c:h val="0.8211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'Blad1 - Table 1 - Tabell 1'!$K$7</c:f>
              <c:strCache>
                <c:ptCount val="1"/>
                <c:pt idx="0">
                  <c:v>Avd 1</c:v>
                </c:pt>
              </c:strCache>
            </c:strRef>
          </c:tx>
          <c:spPr>
            <a:solidFill>
              <a:srgbClr val="00808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1'!$L$7</c:f>
              <c:numCache>
                <c:ptCount val="1"/>
                <c:pt idx="0">
                  <c:v>48.000000</c:v>
                </c:pt>
              </c:numCache>
            </c:numRef>
          </c:val>
        </c:ser>
        <c:ser>
          <c:idx val="1"/>
          <c:order val="1"/>
          <c:tx>
            <c:strRef>
              <c:f>'Blad1 - Table 1 - Tabell 1'!$K$8</c:f>
              <c:strCache>
                <c:ptCount val="1"/>
                <c:pt idx="0">
                  <c:v>Avd 2</c:v>
                </c:pt>
              </c:strCache>
            </c:strRef>
          </c:tx>
          <c:spPr>
            <a:solidFill>
              <a:srgbClr val="00FFFF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1'!$L$8</c:f>
              <c:numCache>
                <c:ptCount val="1"/>
                <c:pt idx="0">
                  <c:v>34.000000</c:v>
                </c:pt>
              </c:numCache>
            </c:numRef>
          </c:val>
        </c:ser>
        <c:ser>
          <c:idx val="2"/>
          <c:order val="2"/>
          <c:tx>
            <c:strRef>
              <c:f>'Blad1 - Table 1 - Tabell 1'!$K$9</c:f>
              <c:strCache>
                <c:ptCount val="1"/>
                <c:pt idx="0">
                  <c:v>Mottagning</c:v>
                </c:pt>
              </c:strCache>
            </c:strRef>
          </c:tx>
          <c:spPr>
            <a:solidFill>
              <a:srgbClr val="90000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1'!$L$9</c:f>
              <c:numCache>
                <c:ptCount val="1"/>
                <c:pt idx="0">
                  <c:v>36.000000</c:v>
                </c:pt>
              </c:numCache>
            </c:numRef>
          </c:val>
        </c:ser>
        <c:ser>
          <c:idx val="3"/>
          <c:order val="3"/>
          <c:tx>
            <c:strRef>
              <c:f>'Blad1 - Table 1 - Tabell 1'!$K$10</c:f>
              <c:strCache>
                <c:ptCount val="1"/>
                <c:pt idx="0">
                  <c:v>Jourvecka</c:v>
                </c:pt>
              </c:strCache>
            </c:strRef>
          </c:tx>
          <c:spPr>
            <a:solidFill>
              <a:srgbClr val="00000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1'!$L$10</c:f>
              <c:numCache>
                <c:ptCount val="1"/>
                <c:pt idx="0">
                  <c:v>29.000000</c:v>
                </c:pt>
              </c:numCache>
            </c:numRef>
          </c:val>
        </c:ser>
        <c:ser>
          <c:idx val="4"/>
          <c:order val="4"/>
          <c:tx>
            <c:strRef>
              <c:f>'Blad1 - Table 1 - Tabell 1'!$K$11</c:f>
              <c:strCache>
                <c:ptCount val="1"/>
                <c:pt idx="0">
                  <c:v>Jourkomp</c:v>
                </c:pt>
              </c:strCache>
            </c:strRef>
          </c:tx>
          <c:spPr>
            <a:solidFill>
              <a:srgbClr val="99CC0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1'!$L$11</c:f>
              <c:numCache>
                <c:ptCount val="1"/>
                <c:pt idx="0">
                  <c:v>42.000000</c:v>
                </c:pt>
              </c:numCache>
            </c:numRef>
          </c:val>
        </c:ser>
        <c:ser>
          <c:idx val="5"/>
          <c:order val="5"/>
          <c:tx>
            <c:strRef>
              <c:f>'Blad1 - Table 1 - Tabell 1'!$K$12</c:f>
              <c:strCache>
                <c:ptCount val="1"/>
                <c:pt idx="0">
                  <c:v>Semester</c:v>
                </c:pt>
              </c:strCache>
            </c:strRef>
          </c:tx>
          <c:spPr>
            <a:solidFill>
              <a:srgbClr val="1FB714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1'!$L$12</c:f>
              <c:numCache>
                <c:ptCount val="1"/>
                <c:pt idx="0">
                  <c:v>25.000000</c:v>
                </c:pt>
              </c:numCache>
            </c:numRef>
          </c:val>
        </c:ser>
        <c:ser>
          <c:idx val="6"/>
          <c:order val="6"/>
          <c:tx>
            <c:strRef>
              <c:f>'Blad1 - Table 1 - Tabell 1'!$K$13</c:f>
              <c:strCache>
                <c:ptCount val="1"/>
                <c:pt idx="0">
                  <c:v>Utbildning</c:v>
                </c:pt>
              </c:strCache>
            </c:strRef>
          </c:tx>
          <c:spPr>
            <a:solidFill>
              <a:srgbClr val="F20884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1'!$L$13</c:f>
              <c:numCache>
                <c:ptCount val="1"/>
                <c:pt idx="0">
                  <c:v>2.000000</c:v>
                </c:pt>
              </c:numCache>
            </c:numRef>
          </c:val>
        </c:ser>
        <c:ser>
          <c:idx val="7"/>
          <c:order val="7"/>
          <c:tx>
            <c:strRef>
              <c:f>'Blad1 - Table 1 - Tabell 1'!$K$14</c:f>
              <c:strCache>
                <c:ptCount val="1"/>
                <c:pt idx="0">
                  <c:v>Randning 1</c:v>
                </c:pt>
              </c:strCache>
            </c:strRef>
          </c:tx>
          <c:spPr>
            <a:solidFill>
              <a:srgbClr val="FF990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1'!$L$14</c:f>
              <c:numCache>
                <c:ptCount val="1"/>
                <c:pt idx="0">
                  <c:v>16.000000</c:v>
                </c:pt>
              </c:numCache>
            </c:numRef>
          </c:val>
        </c:ser>
        <c:ser>
          <c:idx val="8"/>
          <c:order val="8"/>
          <c:tx>
            <c:strRef>
              <c:f>'Blad1 - Table 1 - Tabell 1'!$K$15</c:f>
              <c:strCache>
                <c:ptCount val="1"/>
                <c:pt idx="0">
                  <c:v>Randning 2</c:v>
                </c:pt>
              </c:strCache>
            </c:strRef>
          </c:tx>
          <c:spPr>
            <a:solidFill>
              <a:srgbClr val="0000D4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1'!$L$15</c:f>
              <c:numCache>
                <c:ptCount val="1"/>
                <c:pt idx="0">
                  <c:v>22.000000</c:v>
                </c:pt>
              </c:numCache>
            </c:numRef>
          </c:val>
        </c:ser>
        <c:ser>
          <c:idx val="9"/>
          <c:order val="9"/>
          <c:tx>
            <c:strRef>
              <c:f>'Blad1 - Table 1 - Tabell 1'!$K$16</c:f>
              <c:strCache>
                <c:ptCount val="1"/>
                <c:pt idx="0">
                  <c:v>Randning 3</c:v>
                </c:pt>
              </c:strCache>
            </c:strRef>
          </c:tx>
          <c:spPr>
            <a:solidFill>
              <a:srgbClr val="DD0806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1'!$L$16</c:f>
              <c:numCache>
                <c:ptCount val="1"/>
                <c:pt idx="0">
                  <c:v>4.000000</c:v>
                </c:pt>
              </c:numCache>
            </c:numRef>
          </c:val>
        </c:ser>
        <c:ser>
          <c:idx val="10"/>
          <c:order val="10"/>
          <c:tx>
            <c:strRef>
              <c:f>'Blad1 - Table 1 - Tabell 1'!$K$17</c:f>
              <c:strCache>
                <c:ptCount val="1"/>
                <c:pt idx="0">
                  <c:v>Randning 4</c:v>
                </c:pt>
              </c:strCache>
            </c:strRef>
          </c:tx>
          <c:spPr>
            <a:solidFill>
              <a:srgbClr val="FCF305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 b="0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Series 1</c:v>
              </c:pt>
            </c:strLit>
          </c:cat>
          <c:val>
            <c:numRef>
              <c:f>'Blad1 - Table 1 - Tabell 1'!$L$17</c:f>
              <c:numCache>
                <c:ptCount val="1"/>
                <c:pt idx="0">
                  <c:v>8.000000</c:v>
                </c:pt>
              </c:numCache>
            </c:numRef>
          </c:val>
        </c:ser>
        <c:gapWidth val="150"/>
        <c:overlap val="-100"/>
        <c:axId val="2094734552"/>
        <c:axId val="2094734553"/>
      </c:barChart>
      <c:catAx>
        <c:axId val="2094734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12700" cap="flat">
            <a:solidFill>
              <a:srgbClr val="00000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150" u="none">
                <a:solidFill>
                  <a:srgbClr val="000000"/>
                </a:solidFill>
                <a:latin typeface="Arial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  <c:max val="50"/>
          <c:min val="0"/>
        </c:scaling>
        <c:delete val="0"/>
        <c:axPos val="b"/>
        <c:majorGridlines>
          <c:spPr>
            <a:ln w="12700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1" i="0" strike="noStrike" sz="1150" u="none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trike="noStrike" sz="1150" u="none">
                    <a:solidFill>
                      <a:srgbClr val="000000"/>
                    </a:solidFill>
                    <a:latin typeface="Arial"/>
                  </a:rPr>
                  <a:t>Veckor</a:t>
                </a:r>
              </a:p>
            </c:rich>
          </c:tx>
          <c:layout/>
          <c:overlay val="1"/>
        </c:title>
        <c:numFmt formatCode="#.0" sourceLinked="0"/>
        <c:majorTickMark val="out"/>
        <c:minorTickMark val="none"/>
        <c:tickLblPos val="high"/>
        <c:spPr>
          <a:ln w="12700" cap="flat">
            <a:solidFill>
              <a:srgbClr val="000000"/>
            </a:solidFill>
            <a:prstDash val="solid"/>
            <a:round/>
          </a:ln>
        </c:spPr>
        <c:txPr>
          <a:bodyPr rot="0"/>
          <a:lstStyle/>
          <a:p>
            <a:pPr>
              <a:defRPr b="0" i="0" strike="noStrike" sz="1150" u="none">
                <a:solidFill>
                  <a:srgbClr val="000000"/>
                </a:solidFill>
                <a:latin typeface="Arial"/>
              </a:defRPr>
            </a:pPr>
          </a:p>
        </c:txPr>
        <c:crossAx val="2094734552"/>
        <c:crosses val="autoZero"/>
        <c:crossBetween val="between"/>
        <c:majorUnit val="12.5"/>
        <c:minorUnit val="6.25"/>
      </c:valAx>
      <c:spPr>
        <a:solidFill>
          <a:srgbClr val="C0C0C0"/>
        </a:solidFill>
        <a:ln w="12700" cap="flat">
          <a:solidFill>
            <a:srgbClr val="000000"/>
          </a:solidFill>
          <a:prstDash val="solid"/>
          <a:round/>
        </a:ln>
        <a:effectLst/>
      </c:spPr>
    </c:plotArea>
    <c:legend>
      <c:legendPos val="r"/>
      <c:layout>
        <c:manualLayout>
          <c:xMode val="edge"/>
          <c:yMode val="edge"/>
          <c:x val="0.762082"/>
          <c:y val="0.0727144"/>
          <c:w val="0.237918"/>
          <c:h val="0.470537"/>
        </c:manualLayout>
      </c:layout>
      <c:overlay val="1"/>
      <c:spPr>
        <a:solidFill>
          <a:srgbClr val="FFFFFF"/>
        </a:solidFill>
        <a:ln w="12700" cap="flat">
          <a:solidFill>
            <a:srgbClr val="000000"/>
          </a:solidFill>
          <a:prstDash val="solid"/>
          <a:round/>
        </a:ln>
        <a:effectLst/>
      </c:spPr>
      <c:txPr>
        <a:bodyPr rot="0"/>
        <a:lstStyle/>
        <a:p>
          <a:pPr>
            <a:defRPr b="0" i="0" strike="noStrike" sz="1150" u="none">
              <a:solidFill>
                <a:srgbClr val="000000"/>
              </a:solidFill>
              <a:latin typeface="Arial"/>
            </a:defRPr>
          </a:pPr>
        </a:p>
      </c:txPr>
    </c:legend>
    <c:plotVisOnly val="0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176507"/>
          <c:y val="0.176507"/>
          <c:w val="0.646986"/>
          <c:h val="0.634486"/>
        </c:manualLayout>
      </c:layout>
      <c:pieChart>
        <c:varyColors val="0"/>
        <c:ser>
          <c:idx val="0"/>
          <c:order val="0"/>
          <c:tx>
            <c:v>Series 1</c:v>
          </c:tx>
          <c:spPr>
            <a:solidFill>
              <a:srgbClr val="008080"/>
            </a:solidFill>
            <a:ln w="12700" cap="flat">
              <a:solidFill>
                <a:srgbClr val="000000"/>
              </a:solidFill>
              <a:prstDash val="solid"/>
              <a:round/>
            </a:ln>
            <a:effectLst/>
          </c:spPr>
          <c:explosion val="0"/>
          <c:dPt>
            <c:idx val="0"/>
            <c:explosion val="0"/>
            <c:spPr>
              <a:solidFill>
                <a:srgbClr val="008080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1"/>
            <c:explosion val="0"/>
            <c:spPr>
              <a:solidFill>
                <a:srgbClr val="00FFFF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2"/>
            <c:explosion val="0"/>
            <c:spPr>
              <a:solidFill>
                <a:srgbClr val="900000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3"/>
            <c:explosion val="0"/>
            <c:spPr>
              <a:solidFill>
                <a:srgbClr val="000000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4"/>
            <c:explosion val="0"/>
            <c:spPr>
              <a:solidFill>
                <a:srgbClr val="99CC00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5"/>
            <c:explosion val="0"/>
            <c:spPr>
              <a:solidFill>
                <a:srgbClr val="1FB714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6"/>
            <c:explosion val="0"/>
            <c:spPr>
              <a:solidFill>
                <a:srgbClr val="F20884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7"/>
            <c:explosion val="0"/>
            <c:spPr>
              <a:solidFill>
                <a:srgbClr val="FF9900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8"/>
            <c:explosion val="0"/>
            <c:spPr>
              <a:solidFill>
                <a:srgbClr val="0000FF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9"/>
            <c:explosion val="0"/>
            <c:spPr>
              <a:solidFill>
                <a:srgbClr val="DD0806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Pt>
            <c:idx val="10"/>
            <c:explosion val="0"/>
            <c:spPr>
              <a:solidFill>
                <a:srgbClr val="CCFFCC"/>
              </a:solidFill>
              <a:ln w="12700" cap="flat">
                <a:solidFill>
                  <a:srgbClr val="000000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numFmt formatCode="0%" sourceLinked="0"/>
              <c:txPr>
                <a:bodyPr/>
                <a:lstStyle/>
                <a:p>
                  <a:pPr>
                    <a:defRPr b="0" i="0" strike="noStrike" sz="1125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b="0" i="0" strike="noStrike" sz="1125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'Blad1 - Table 1 - Tabell 1'!$K$7:$K$17</c:f>
              <c:strCache>
                <c:ptCount val="11"/>
                <c:pt idx="0">
                  <c:v>Avd 1</c:v>
                </c:pt>
                <c:pt idx="1">
                  <c:v>Avd 2</c:v>
                </c:pt>
                <c:pt idx="2">
                  <c:v>Mottagning</c:v>
                </c:pt>
                <c:pt idx="3">
                  <c:v>Jourvecka</c:v>
                </c:pt>
                <c:pt idx="4">
                  <c:v>Jourkomp</c:v>
                </c:pt>
                <c:pt idx="5">
                  <c:v>Semester</c:v>
                </c:pt>
                <c:pt idx="6">
                  <c:v>Utbildning</c:v>
                </c:pt>
                <c:pt idx="7">
                  <c:v>Randning 1</c:v>
                </c:pt>
                <c:pt idx="8">
                  <c:v>Randning 2</c:v>
                </c:pt>
                <c:pt idx="9">
                  <c:v>Randning 3</c:v>
                </c:pt>
                <c:pt idx="10">
                  <c:v>Randning 4</c:v>
                </c:pt>
              </c:strCache>
            </c:strRef>
          </c:cat>
          <c:val>
            <c:numRef>
              <c:f>'Blad1 - Table 1 - Tabell 1'!$L$7:$L$17</c:f>
              <c:numCache>
                <c:ptCount val="11"/>
                <c:pt idx="0">
                  <c:v>48.000000</c:v>
                </c:pt>
                <c:pt idx="1">
                  <c:v>34.000000</c:v>
                </c:pt>
                <c:pt idx="2">
                  <c:v>36.000000</c:v>
                </c:pt>
                <c:pt idx="3">
                  <c:v>29.000000</c:v>
                </c:pt>
                <c:pt idx="4">
                  <c:v>42.000000</c:v>
                </c:pt>
                <c:pt idx="5">
                  <c:v>25.000000</c:v>
                </c:pt>
                <c:pt idx="6">
                  <c:v>2.000000</c:v>
                </c:pt>
                <c:pt idx="7">
                  <c:v>16.000000</c:v>
                </c:pt>
                <c:pt idx="8">
                  <c:v>22.000000</c:v>
                </c:pt>
                <c:pt idx="9">
                  <c:v>4.000000</c:v>
                </c:pt>
                <c:pt idx="10">
                  <c:v>8.000000</c:v>
                </c:pt>
              </c:numCache>
            </c:numRef>
          </c:val>
        </c:ser>
        <c:firstSliceAng val="0"/>
      </c:pieChart>
      <c:spPr>
        <a:noFill/>
        <a:ln w="12700" cap="flat">
          <a:noFill/>
          <a:miter lim="400000"/>
        </a:ln>
        <a:effectLst/>
      </c:spPr>
    </c:plotArea>
    <c:plotVisOnly val="0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255426</xdr:colOff>
      <xdr:row>27</xdr:row>
      <xdr:rowOff>62985</xdr:rowOff>
    </xdr:from>
    <xdr:to>
      <xdr:col>8</xdr:col>
      <xdr:colOff>24357</xdr:colOff>
      <xdr:row>49</xdr:row>
      <xdr:rowOff>103978</xdr:rowOff>
    </xdr:to>
    <xdr:graphicFrame>
      <xdr:nvGraphicFramePr>
        <xdr:cNvPr id="2" name="Chart 2"/>
        <xdr:cNvGraphicFramePr/>
      </xdr:nvGraphicFramePr>
      <xdr:xfrm>
        <a:off x="255426" y="4520685"/>
        <a:ext cx="5864932" cy="367319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389477</xdr:colOff>
      <xdr:row>26</xdr:row>
      <xdr:rowOff>17799</xdr:rowOff>
    </xdr:from>
    <xdr:to>
      <xdr:col>13</xdr:col>
      <xdr:colOff>673242</xdr:colOff>
      <xdr:row>50</xdr:row>
      <xdr:rowOff>149164</xdr:rowOff>
    </xdr:to>
    <xdr:graphicFrame>
      <xdr:nvGraphicFramePr>
        <xdr:cNvPr id="3" name="Chart 3"/>
        <xdr:cNvGraphicFramePr/>
      </xdr:nvGraphicFramePr>
      <xdr:xfrm>
        <a:off x="6485477" y="4310399"/>
        <a:ext cx="4093766" cy="409376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://www.hjarntanken.se" TargetMode="Externa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6</v>
      </c>
    </row>
    <row r="11">
      <c r="B11" s="4"/>
      <c r="C11" t="s" s="4">
        <v>37</v>
      </c>
      <c r="D11" t="s" s="5">
        <v>38</v>
      </c>
    </row>
    <row r="12">
      <c r="B12" s="4"/>
      <c r="C12" t="s" s="4">
        <v>39</v>
      </c>
      <c r="D12" t="s" s="5">
        <v>40</v>
      </c>
    </row>
    <row r="13">
      <c r="B13" t="s" s="3">
        <v>43</v>
      </c>
      <c r="C13" s="3"/>
      <c r="D13" s="3"/>
    </row>
    <row r="14">
      <c r="B14" s="4"/>
      <c r="C14" t="s" s="4">
        <v>5</v>
      </c>
      <c r="D14" t="s" s="5">
        <v>43</v>
      </c>
    </row>
    <row r="15">
      <c r="B15" t="s" s="3">
        <v>44</v>
      </c>
      <c r="C15" s="3"/>
      <c r="D15" s="3"/>
    </row>
    <row r="16">
      <c r="B16" s="4"/>
      <c r="C16" t="s" s="4">
        <v>5</v>
      </c>
      <c r="D16" t="s" s="5">
        <v>44</v>
      </c>
    </row>
  </sheetData>
  <mergeCells count="1">
    <mergeCell ref="B3:D3"/>
  </mergeCells>
  <hyperlinks>
    <hyperlink ref="D10" location="'Blad1 - Table 1 - Tabell 1'!R1C1" tooltip="" display="Blad1 - Table 1 - Tabell 1"/>
    <hyperlink ref="D11" location="'Blad1 - Table 1 - Tabell 1-1'!R1C1" tooltip="" display="Blad1 - Table 1 - Tabell 1-1"/>
    <hyperlink ref="D12" location="'Blad1 - Table 1 - Ritningar'!R1C1" tooltip="" display="Blad1 - Table 1 - Ritningar"/>
    <hyperlink ref="D14" location="'Blad2 - Table 1'!R1C1" tooltip="" display="Blad2 - Table 1"/>
    <hyperlink ref="D16" location="'Blad3 - Table 1'!R1C1" tooltip="" display="Blad3 - Table 1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Y37"/>
  <sheetViews>
    <sheetView workbookViewId="0" showGridLines="0" defaultGridColor="1"/>
  </sheetViews>
  <sheetFormatPr defaultColWidth="12.8333" defaultRowHeight="20" customHeight="1" outlineLevelRow="0" outlineLevelCol="0"/>
  <cols>
    <col min="1" max="1" width="1.78125" style="6" customWidth="1"/>
    <col min="2" max="2" width="1.60156" style="6" customWidth="1"/>
    <col min="3" max="3" width="22.6719" style="6" customWidth="1"/>
    <col min="4" max="4" width="10.3516" style="6" customWidth="1"/>
    <col min="5" max="5" width="10.3516" style="6" customWidth="1"/>
    <col min="6" max="6" width="10.3516" style="6" customWidth="1"/>
    <col min="7" max="7" width="10.3516" style="6" customWidth="1"/>
    <col min="8" max="8" width="10.3516" style="6" customWidth="1"/>
    <col min="9" max="9" width="10.3516" style="6" customWidth="1"/>
    <col min="10" max="10" width="10.3516" style="6" customWidth="1"/>
    <col min="11" max="11" width="10.3516" style="6" customWidth="1"/>
    <col min="12" max="12" width="10.3516" style="6" customWidth="1"/>
    <col min="13" max="13" width="10.3516" style="6" customWidth="1"/>
    <col min="14" max="14" width="12" style="6" customWidth="1"/>
    <col min="15" max="15" width="12" style="6" customWidth="1"/>
    <col min="16" max="16" width="12" style="6" customWidth="1"/>
    <col min="17" max="17" width="12" style="6" customWidth="1"/>
    <col min="18" max="18" width="12" style="6" customWidth="1"/>
    <col min="19" max="19" width="12" style="6" customWidth="1"/>
    <col min="20" max="20" width="12" style="6" customWidth="1"/>
    <col min="21" max="21" width="12" style="6" customWidth="1"/>
    <col min="22" max="22" width="12" style="6" customWidth="1"/>
    <col min="23" max="23" width="12" style="6" customWidth="1"/>
    <col min="24" max="24" width="12" style="6" customWidth="1"/>
    <col min="25" max="25" width="12" style="6" customWidth="1"/>
    <col min="26" max="256" width="12.8516" style="6" customWidth="1"/>
  </cols>
  <sheetData>
    <row r="1" ht="51.4" customHeight="1">
      <c r="A1" s="7"/>
      <c r="B1" s="8"/>
      <c r="C1" s="9"/>
      <c r="D1" s="10"/>
      <c r="E1" t="s" s="11">
        <v>7</v>
      </c>
      <c r="F1" s="12"/>
      <c r="G1" s="12"/>
      <c r="H1" t="s" s="13">
        <v>8</v>
      </c>
      <c r="I1" s="12"/>
      <c r="J1" s="12"/>
      <c r="K1" s="12"/>
      <c r="L1" s="8"/>
      <c r="M1" s="7"/>
      <c r="N1" s="8"/>
      <c r="O1" s="14"/>
      <c r="P1" s="15"/>
      <c r="Q1" s="15"/>
      <c r="R1" s="15"/>
      <c r="S1" s="15"/>
      <c r="T1" s="15"/>
      <c r="U1" s="15"/>
      <c r="V1" s="15"/>
      <c r="W1" s="15"/>
      <c r="X1" s="15"/>
      <c r="Y1" s="16"/>
    </row>
    <row r="2" ht="11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</row>
    <row r="3" ht="12.25" customHeight="1">
      <c r="A3" t="s" s="21">
        <v>9</v>
      </c>
      <c r="B3" s="22"/>
      <c r="C3" s="22"/>
      <c r="D3" s="22"/>
      <c r="E3" s="22"/>
      <c r="F3" s="22"/>
      <c r="G3" s="22"/>
      <c r="H3" s="22"/>
      <c r="I3" s="22"/>
      <c r="J3" s="23"/>
      <c r="K3" s="17"/>
      <c r="L3" s="17"/>
      <c r="M3" s="17"/>
      <c r="N3" s="24"/>
      <c r="O3" s="19"/>
      <c r="P3" s="19"/>
      <c r="Q3" s="19"/>
      <c r="R3" s="19"/>
      <c r="S3" s="19"/>
      <c r="T3" s="19"/>
      <c r="U3" s="19"/>
      <c r="V3" s="19"/>
      <c r="W3" s="19"/>
      <c r="X3" s="19"/>
      <c r="Y3" s="20"/>
    </row>
    <row r="4" ht="13.95" customHeight="1">
      <c r="A4" t="s" s="25">
        <v>10</v>
      </c>
      <c r="B4" s="26"/>
      <c r="C4" s="27"/>
      <c r="D4" s="22"/>
      <c r="E4" s="28"/>
      <c r="F4" s="22"/>
      <c r="G4" s="22"/>
      <c r="H4" s="22"/>
      <c r="I4" s="22"/>
      <c r="J4" s="22"/>
      <c r="K4" s="22"/>
      <c r="L4" s="29"/>
      <c r="M4" s="17"/>
      <c r="N4" s="24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</row>
    <row r="5" ht="14.15" customHeight="1">
      <c r="A5" s="30"/>
      <c r="B5" s="31"/>
      <c r="C5" s="32"/>
      <c r="D5" s="32"/>
      <c r="E5" s="32"/>
      <c r="F5" s="32"/>
      <c r="G5" s="32"/>
      <c r="H5" s="32"/>
      <c r="I5" s="32"/>
      <c r="J5" s="31"/>
      <c r="K5" s="32"/>
      <c r="L5" s="32"/>
      <c r="M5" s="31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"/>
    </row>
    <row r="6" ht="16" customHeight="1">
      <c r="A6" s="33"/>
      <c r="B6" s="34"/>
      <c r="C6" s="35"/>
      <c r="D6" s="36">
        <v>2010</v>
      </c>
      <c r="E6" s="36">
        <v>2011</v>
      </c>
      <c r="F6" s="36">
        <v>2012</v>
      </c>
      <c r="G6" s="36">
        <v>2013</v>
      </c>
      <c r="H6" s="36">
        <v>2014</v>
      </c>
      <c r="I6" s="37">
        <v>2015</v>
      </c>
      <c r="J6" s="38"/>
      <c r="K6" t="s" s="39">
        <v>11</v>
      </c>
      <c r="L6" t="s" s="40">
        <v>12</v>
      </c>
      <c r="M6" s="41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</row>
    <row r="7" ht="15.5" customHeight="1">
      <c r="A7" s="33"/>
      <c r="B7" s="34"/>
      <c r="C7" t="s" s="42">
        <v>13</v>
      </c>
      <c r="D7" s="43">
        <v>4</v>
      </c>
      <c r="E7" s="43">
        <v>16</v>
      </c>
      <c r="F7" s="43">
        <v>7</v>
      </c>
      <c r="G7" s="43">
        <v>6</v>
      </c>
      <c r="H7" s="43">
        <v>10</v>
      </c>
      <c r="I7" s="44">
        <v>5</v>
      </c>
      <c r="J7" s="38"/>
      <c r="K7" t="s" s="42">
        <f>C7</f>
        <v>14</v>
      </c>
      <c r="L7" s="44">
        <f>SUM(D7:K7)</f>
        <v>48</v>
      </c>
      <c r="M7" s="41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</row>
    <row r="8" ht="15" customHeight="1">
      <c r="A8" s="33"/>
      <c r="B8" s="34"/>
      <c r="C8" t="s" s="45">
        <v>15</v>
      </c>
      <c r="D8" s="46">
        <v>2</v>
      </c>
      <c r="E8" s="46">
        <v>12</v>
      </c>
      <c r="F8" s="46">
        <v>7</v>
      </c>
      <c r="G8" s="46">
        <v>4</v>
      </c>
      <c r="H8" s="46">
        <v>1</v>
      </c>
      <c r="I8" s="47">
        <v>8</v>
      </c>
      <c r="J8" s="38"/>
      <c r="K8" t="s" s="45">
        <f>C8</f>
        <v>16</v>
      </c>
      <c r="L8" s="47">
        <f>SUM(D8:K8)</f>
        <v>34</v>
      </c>
      <c r="M8" s="41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</row>
    <row r="9" ht="15" customHeight="1">
      <c r="A9" s="33"/>
      <c r="B9" s="34"/>
      <c r="C9" t="s" s="45">
        <v>17</v>
      </c>
      <c r="D9" s="46"/>
      <c r="E9" s="46">
        <v>5</v>
      </c>
      <c r="F9" s="46">
        <v>13</v>
      </c>
      <c r="G9" s="46">
        <v>4</v>
      </c>
      <c r="H9" s="46">
        <v>7</v>
      </c>
      <c r="I9" s="47">
        <v>7</v>
      </c>
      <c r="J9" s="38"/>
      <c r="K9" t="s" s="45">
        <f>C9</f>
        <v>18</v>
      </c>
      <c r="L9" s="47">
        <f>SUM(D9:K9)</f>
        <v>36</v>
      </c>
      <c r="M9" s="41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</row>
    <row r="10" ht="15" customHeight="1">
      <c r="A10" s="33"/>
      <c r="B10" s="34"/>
      <c r="C10" t="s" s="45">
        <v>19</v>
      </c>
      <c r="D10" s="46">
        <v>2</v>
      </c>
      <c r="E10" s="46">
        <v>5</v>
      </c>
      <c r="F10" s="46">
        <v>10</v>
      </c>
      <c r="G10" s="46">
        <v>6</v>
      </c>
      <c r="H10" s="46">
        <v>3</v>
      </c>
      <c r="I10" s="47">
        <v>3</v>
      </c>
      <c r="J10" s="38"/>
      <c r="K10" t="s" s="45">
        <f>C10</f>
        <v>20</v>
      </c>
      <c r="L10" s="47">
        <f>SUM(D10:K10)</f>
        <v>29</v>
      </c>
      <c r="M10" s="41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0"/>
    </row>
    <row r="11" ht="15" customHeight="1">
      <c r="A11" s="33"/>
      <c r="B11" s="34"/>
      <c r="C11" t="s" s="45">
        <v>21</v>
      </c>
      <c r="D11" s="46">
        <v>1</v>
      </c>
      <c r="E11" s="46">
        <v>10</v>
      </c>
      <c r="F11" s="46">
        <v>11</v>
      </c>
      <c r="G11" s="46">
        <v>10</v>
      </c>
      <c r="H11" s="46">
        <v>3</v>
      </c>
      <c r="I11" s="47">
        <v>7</v>
      </c>
      <c r="J11" s="38"/>
      <c r="K11" t="s" s="45">
        <f>C11</f>
        <v>22</v>
      </c>
      <c r="L11" s="47">
        <f>SUM(D11:K11)</f>
        <v>42</v>
      </c>
      <c r="M11" s="41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</row>
    <row r="12" ht="15" customHeight="1">
      <c r="A12" s="33"/>
      <c r="B12" s="34"/>
      <c r="C12" t="s" s="45">
        <v>23</v>
      </c>
      <c r="D12" s="46"/>
      <c r="E12" s="46">
        <v>4</v>
      </c>
      <c r="F12" s="46">
        <v>4</v>
      </c>
      <c r="G12" s="46">
        <v>6</v>
      </c>
      <c r="H12" s="46">
        <v>6</v>
      </c>
      <c r="I12" s="47">
        <v>5</v>
      </c>
      <c r="J12" s="38"/>
      <c r="K12" t="s" s="45">
        <f>C12</f>
        <v>24</v>
      </c>
      <c r="L12" s="47">
        <f>SUM(D12:K12)</f>
        <v>25</v>
      </c>
      <c r="M12" s="41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</row>
    <row r="13" ht="15" customHeight="1">
      <c r="A13" s="33"/>
      <c r="B13" s="34"/>
      <c r="C13" t="s" s="45">
        <v>25</v>
      </c>
      <c r="D13" s="46">
        <v>2</v>
      </c>
      <c r="E13" s="46"/>
      <c r="F13" s="46"/>
      <c r="G13" s="46"/>
      <c r="H13" s="46"/>
      <c r="I13" s="47"/>
      <c r="J13" s="38"/>
      <c r="K13" t="s" s="45">
        <f>C13</f>
        <v>26</v>
      </c>
      <c r="L13" s="47">
        <f>SUM(D13:K13)</f>
        <v>2</v>
      </c>
      <c r="M13" s="4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</row>
    <row r="14" ht="15" customHeight="1">
      <c r="A14" s="33"/>
      <c r="B14" s="34"/>
      <c r="C14" t="s" s="45">
        <v>27</v>
      </c>
      <c r="D14" s="46"/>
      <c r="E14" s="46"/>
      <c r="F14" s="46"/>
      <c r="G14" s="46">
        <v>16</v>
      </c>
      <c r="H14" s="46"/>
      <c r="I14" s="47"/>
      <c r="J14" s="38"/>
      <c r="K14" t="s" s="45">
        <f>C14</f>
        <v>28</v>
      </c>
      <c r="L14" s="47">
        <f>SUM(D14:K14)</f>
        <v>16</v>
      </c>
      <c r="M14" s="41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ht="15" customHeight="1">
      <c r="A15" s="33"/>
      <c r="B15" s="34"/>
      <c r="C15" t="s" s="45">
        <v>29</v>
      </c>
      <c r="D15" s="46"/>
      <c r="E15" s="46"/>
      <c r="F15" s="46"/>
      <c r="G15" s="46"/>
      <c r="H15" s="46">
        <v>22</v>
      </c>
      <c r="I15" s="47"/>
      <c r="J15" s="38"/>
      <c r="K15" t="s" s="45">
        <f>C15</f>
        <v>30</v>
      </c>
      <c r="L15" s="47">
        <f>SUM(D15:K15)</f>
        <v>22</v>
      </c>
      <c r="M15" s="41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0"/>
    </row>
    <row r="16" ht="15" customHeight="1">
      <c r="A16" s="33"/>
      <c r="B16" s="34"/>
      <c r="C16" t="s" s="45">
        <v>31</v>
      </c>
      <c r="D16" s="46"/>
      <c r="E16" s="46"/>
      <c r="F16" s="46"/>
      <c r="G16" s="46"/>
      <c r="H16" s="46"/>
      <c r="I16" s="47">
        <v>4</v>
      </c>
      <c r="J16" s="38"/>
      <c r="K16" t="s" s="45">
        <f>C16</f>
        <v>32</v>
      </c>
      <c r="L16" s="47">
        <f>SUM(D16:K16)</f>
        <v>4</v>
      </c>
      <c r="M16" s="41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</row>
    <row r="17" ht="15" customHeight="1">
      <c r="A17" s="33"/>
      <c r="B17" s="34"/>
      <c r="C17" t="s" s="45">
        <v>33</v>
      </c>
      <c r="D17" s="46"/>
      <c r="E17" s="46"/>
      <c r="F17" s="46"/>
      <c r="G17" s="46"/>
      <c r="H17" s="46"/>
      <c r="I17" s="47">
        <v>8</v>
      </c>
      <c r="J17" s="38"/>
      <c r="K17" t="s" s="48">
        <f>C17</f>
        <v>34</v>
      </c>
      <c r="L17" s="49">
        <f>SUM(D17:K17)</f>
        <v>8</v>
      </c>
      <c r="M17" s="41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0"/>
    </row>
    <row r="18" ht="15" customHeight="1">
      <c r="A18" s="33"/>
      <c r="B18" s="34"/>
      <c r="C18" s="50"/>
      <c r="D18" s="51">
        <f>SUM(D7:D17)</f>
        <v>11</v>
      </c>
      <c r="E18" s="51">
        <f>SUM(E7:E17)</f>
        <v>52</v>
      </c>
      <c r="F18" s="51">
        <f>SUM(F7:F17)</f>
        <v>52</v>
      </c>
      <c r="G18" s="51">
        <f>SUM(G7:G17)</f>
        <v>52</v>
      </c>
      <c r="H18" s="51">
        <f>SUM(H7:H17)</f>
        <v>52</v>
      </c>
      <c r="I18" s="52">
        <f>SUM(I7:I17)</f>
        <v>47</v>
      </c>
      <c r="J18" s="38"/>
      <c r="K18" t="s" s="39">
        <v>35</v>
      </c>
      <c r="L18" s="37">
        <f>SUM(D18:K18)</f>
        <v>266</v>
      </c>
      <c r="M18" s="41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/>
    </row>
    <row r="19" ht="15" customHeight="1">
      <c r="A19" s="33"/>
      <c r="B19" s="19"/>
      <c r="C19" s="53"/>
      <c r="D19" s="54"/>
      <c r="E19" s="54"/>
      <c r="F19" s="54"/>
      <c r="G19" s="54"/>
      <c r="H19" s="54"/>
      <c r="I19" s="54"/>
      <c r="J19" s="19"/>
      <c r="K19" s="55"/>
      <c r="L19" s="55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0"/>
    </row>
    <row r="20" ht="13.65" customHeight="1">
      <c r="A20" s="33"/>
      <c r="B20" s="56"/>
      <c r="C20" t="s" s="57">
        <v>36</v>
      </c>
      <c r="D20" s="24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0"/>
    </row>
    <row r="21" ht="15" customHeight="1">
      <c r="A21" s="33"/>
      <c r="B21" s="19"/>
      <c r="C21" s="31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</row>
    <row r="22" ht="20" customHeight="1">
      <c r="A22" s="3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</row>
    <row r="23" ht="20" customHeight="1">
      <c r="A23" s="3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</row>
    <row r="24" ht="20" customHeight="1">
      <c r="A24" s="3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0"/>
    </row>
    <row r="25" ht="20" customHeight="1">
      <c r="A25" s="3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0"/>
    </row>
    <row r="26" ht="20" customHeight="1">
      <c r="A26" s="3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/>
    </row>
    <row r="27" ht="20" customHeight="1">
      <c r="A27" s="3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0"/>
    </row>
    <row r="28" ht="20" customHeight="1">
      <c r="A28" s="3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0"/>
    </row>
    <row r="29" ht="20" customHeight="1">
      <c r="A29" s="3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</row>
    <row r="30" ht="20" customHeight="1">
      <c r="A30" s="3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</row>
    <row r="31" ht="20" customHeight="1">
      <c r="A31" s="3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0"/>
    </row>
    <row r="32" ht="20" customHeight="1">
      <c r="A32" s="3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/>
    </row>
    <row r="33" ht="20" customHeight="1">
      <c r="A33" s="3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0"/>
    </row>
    <row r="34" ht="20" customHeight="1">
      <c r="A34" s="33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0"/>
    </row>
    <row r="35" ht="20" customHeight="1">
      <c r="A35" s="3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0"/>
    </row>
    <row r="36" ht="20" customHeight="1">
      <c r="A36" s="3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"/>
    </row>
    <row r="37" ht="20" customHeight="1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60"/>
    </row>
  </sheetData>
  <hyperlinks>
    <hyperlink ref="H1" r:id="rId1" location="" tooltip="" display=""/>
  </hyperlinks>
  <pageMargins left="0.35" right="0.22" top="0.6" bottom="0.48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"/>
  <sheetViews>
    <sheetView workbookViewId="0" showGridLines="0" defaultGridColor="1"/>
  </sheetViews>
  <sheetFormatPr defaultColWidth="12.8333" defaultRowHeight="13.45" customHeight="1" outlineLevelRow="0" outlineLevelCol="0"/>
  <cols>
    <col min="1" max="1" width="10.3516" style="61" customWidth="1"/>
    <col min="2" max="256" width="12.8516" style="61" customWidth="1"/>
  </cols>
  <sheetData>
    <row r="1" ht="53" customHeight="1">
      <c r="A1" s="17"/>
    </row>
  </sheetData>
  <pageMargins left="0.35" right="0.22" top="0.6" bottom="0.48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256" width="10" customWidth="1"/>
  </cols>
  <sheetData/>
  <pageMargins left="0.35" right="0.22" top="0.6" bottom="0.48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2.8333" defaultRowHeight="20" customHeight="1" outlineLevelRow="0" outlineLevelCol="0"/>
  <cols>
    <col min="1" max="1" width="8.85156" style="62" customWidth="1"/>
    <col min="2" max="2" width="8.85156" style="62" customWidth="1"/>
    <col min="3" max="3" width="8.85156" style="62" customWidth="1"/>
    <col min="4" max="4" width="8.85156" style="62" customWidth="1"/>
    <col min="5" max="5" width="8.85156" style="62" customWidth="1"/>
    <col min="6" max="256" width="12.8516" style="62" customWidth="1"/>
  </cols>
  <sheetData>
    <row r="1" ht="12" customHeight="1">
      <c r="A1" s="63"/>
      <c r="B1" s="63"/>
      <c r="C1" s="63"/>
      <c r="D1" s="63"/>
      <c r="E1" s="63"/>
    </row>
    <row r="2" ht="12" customHeight="1">
      <c r="A2" s="63"/>
      <c r="B2" s="63"/>
      <c r="C2" s="63"/>
      <c r="D2" s="63"/>
      <c r="E2" s="63"/>
    </row>
    <row r="3" ht="12" customHeight="1">
      <c r="A3" s="63"/>
      <c r="B3" s="63"/>
      <c r="C3" s="63"/>
      <c r="D3" s="63"/>
      <c r="E3" s="63"/>
    </row>
    <row r="4" ht="12" customHeight="1">
      <c r="A4" s="63"/>
      <c r="B4" s="63"/>
      <c r="C4" s="63"/>
      <c r="D4" s="63"/>
      <c r="E4" s="63"/>
    </row>
    <row r="5" ht="12" customHeight="1">
      <c r="A5" s="63"/>
      <c r="B5" s="63"/>
      <c r="C5" s="63"/>
      <c r="D5" s="63"/>
      <c r="E5" s="63"/>
    </row>
    <row r="6" ht="12" customHeight="1">
      <c r="A6" s="63"/>
      <c r="B6" s="63"/>
      <c r="C6" s="63"/>
      <c r="D6" s="63"/>
      <c r="E6" s="63"/>
    </row>
    <row r="7" ht="12" customHeight="1">
      <c r="A7" s="63"/>
      <c r="B7" s="63"/>
      <c r="C7" s="63"/>
      <c r="D7" s="63"/>
      <c r="E7" s="63"/>
    </row>
    <row r="8" ht="12" customHeight="1">
      <c r="A8" s="63"/>
      <c r="B8" s="63"/>
      <c r="C8" s="63"/>
      <c r="D8" s="63"/>
      <c r="E8" s="63"/>
    </row>
    <row r="9" ht="12" customHeight="1">
      <c r="A9" s="63"/>
      <c r="B9" s="63"/>
      <c r="C9" s="63"/>
      <c r="D9" s="63"/>
      <c r="E9" s="63"/>
    </row>
    <row r="10" ht="12" customHeight="1">
      <c r="A10" s="63"/>
      <c r="B10" s="63"/>
      <c r="C10" s="63"/>
      <c r="D10" s="63"/>
      <c r="E10" s="6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2.8333" defaultRowHeight="20" customHeight="1" outlineLevelRow="0" outlineLevelCol="0"/>
  <cols>
    <col min="1" max="1" width="8.85156" style="64" customWidth="1"/>
    <col min="2" max="2" width="8.85156" style="64" customWidth="1"/>
    <col min="3" max="3" width="8.85156" style="64" customWidth="1"/>
    <col min="4" max="4" width="8.85156" style="64" customWidth="1"/>
    <col min="5" max="5" width="8.85156" style="64" customWidth="1"/>
    <col min="6" max="256" width="12.8516" style="64" customWidth="1"/>
  </cols>
  <sheetData>
    <row r="1" ht="12" customHeight="1">
      <c r="A1" s="63"/>
      <c r="B1" s="63"/>
      <c r="C1" s="63"/>
      <c r="D1" s="63"/>
      <c r="E1" s="63"/>
    </row>
    <row r="2" ht="12" customHeight="1">
      <c r="A2" s="63"/>
      <c r="B2" s="63"/>
      <c r="C2" s="63"/>
      <c r="D2" s="63"/>
      <c r="E2" s="63"/>
    </row>
    <row r="3" ht="12" customHeight="1">
      <c r="A3" s="63"/>
      <c r="B3" s="63"/>
      <c r="C3" s="63"/>
      <c r="D3" s="63"/>
      <c r="E3" s="63"/>
    </row>
    <row r="4" ht="12" customHeight="1">
      <c r="A4" s="63"/>
      <c r="B4" s="63"/>
      <c r="C4" s="63"/>
      <c r="D4" s="63"/>
      <c r="E4" s="63"/>
    </row>
    <row r="5" ht="12" customHeight="1">
      <c r="A5" s="63"/>
      <c r="B5" s="63"/>
      <c r="C5" s="63"/>
      <c r="D5" s="63"/>
      <c r="E5" s="63"/>
    </row>
    <row r="6" ht="12" customHeight="1">
      <c r="A6" s="63"/>
      <c r="B6" s="63"/>
      <c r="C6" s="63"/>
      <c r="D6" s="63"/>
      <c r="E6" s="63"/>
    </row>
    <row r="7" ht="12" customHeight="1">
      <c r="A7" s="63"/>
      <c r="B7" s="63"/>
      <c r="C7" s="63"/>
      <c r="D7" s="63"/>
      <c r="E7" s="63"/>
    </row>
    <row r="8" ht="12" customHeight="1">
      <c r="A8" s="63"/>
      <c r="B8" s="63"/>
      <c r="C8" s="63"/>
      <c r="D8" s="63"/>
      <c r="E8" s="63"/>
    </row>
    <row r="9" ht="12" customHeight="1">
      <c r="A9" s="63"/>
      <c r="B9" s="63"/>
      <c r="C9" s="63"/>
      <c r="D9" s="63"/>
      <c r="E9" s="63"/>
    </row>
    <row r="10" ht="12" customHeight="1">
      <c r="A10" s="63"/>
      <c r="B10" s="63"/>
      <c r="C10" s="63"/>
      <c r="D10" s="63"/>
      <c r="E10" s="63"/>
    </row>
  </sheetData>
  <pageMargins left="0.75" right="0.75" top="1" bottom="1" header="0.5" footer="0.5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